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lke\Dropbox\London_temperature\replication_files\results\table_1\"/>
    </mc:Choice>
  </mc:AlternateContent>
  <bookViews>
    <workbookView xWindow="0" yWindow="0" windowWidth="20490" windowHeight="7050"/>
  </bookViews>
  <sheets>
    <sheet name="for_draft" sheetId="2" r:id="rId1"/>
    <sheet name="data" sheetId="1" r:id="rId2"/>
  </sheets>
  <calcPr calcId="162913"/>
</workbook>
</file>

<file path=xl/calcChain.xml><?xml version="1.0" encoding="utf-8"?>
<calcChain xmlns="http://schemas.openxmlformats.org/spreadsheetml/2006/main">
  <c r="C12" i="2" l="1"/>
  <c r="B5" i="2"/>
  <c r="C5" i="2"/>
  <c r="D5" i="2"/>
  <c r="E5" i="2"/>
  <c r="B6" i="2"/>
  <c r="C6" i="2"/>
  <c r="D6" i="2"/>
  <c r="E6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C4" i="2"/>
  <c r="D4" i="2"/>
  <c r="D12" i="2" s="1"/>
  <c r="E4" i="2"/>
  <c r="E12" i="2" s="1"/>
  <c r="B4" i="2"/>
  <c r="B12" i="2" s="1"/>
</calcChain>
</file>

<file path=xl/sharedStrings.xml><?xml version="1.0" encoding="utf-8"?>
<sst xmlns="http://schemas.openxmlformats.org/spreadsheetml/2006/main" count="20" uniqueCount="20">
  <si>
    <t>extreme_quantile</t>
  </si>
  <si>
    <t>all_years</t>
  </si>
  <si>
    <t>preWWI</t>
  </si>
  <si>
    <t>interwar</t>
  </si>
  <si>
    <t>postWWII</t>
  </si>
  <si>
    <t>Number of weeks falling into bin by period:</t>
  </si>
  <si>
    <t>Bin Range (F)</t>
  </si>
  <si>
    <t>Pre-WWI 1866-1914</t>
  </si>
  <si>
    <t>Interwar 1919-1939</t>
  </si>
  <si>
    <t>Post-WWII 1949-1965</t>
  </si>
  <si>
    <t>Reference weeks</t>
  </si>
  <si>
    <t>Max temp 65-70</t>
  </si>
  <si>
    <t>Min temp 30-35</t>
  </si>
  <si>
    <t>Min temp 25-30</t>
  </si>
  <si>
    <t>Min temp &lt; 25</t>
  </si>
  <si>
    <t>Max temp 70-75</t>
  </si>
  <si>
    <t>Max temp 75-80</t>
  </si>
  <si>
    <t>Max temp &gt; 80</t>
  </si>
  <si>
    <t>Total weeks</t>
  </si>
  <si>
    <t>All         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</si>
</sst>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18" fillId="0" borderId="12" xfId="0" applyFont="1" applyBorder="1" applyAlignment="1">
      <alignment horizontal="center" vertical="center" wrapText="1"/>
    </xf>
    <xf numFmtId="0" fontId="18" fillId="0" borderId="0" xfId="0" applyFont="1"/>
    <xf numFmtId="0" fontId="18" fillId="0" borderId="13" xfId="0" applyFont="1" applyBorder="1"/>
    <xf numFmtId="0" fontId="18" fillId="0" borderId="0" xfId="0" applyFont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15" sqref="C15"/>
    </sheetView>
  </sheetViews>
  <sheetFormatPr defaultRowHeight="15" x14ac:dyDescent="0.25"/>
  <cols>
    <col min="1" max="1" width="18.5703125" customWidth="1"/>
    <col min="2" max="2" width="10.7109375" customWidth="1"/>
    <col min="3" max="5" width="12" customWidth="1"/>
  </cols>
  <sheetData>
    <row r="1" spans="1:5" ht="15.75" thickBot="1" x14ac:dyDescent="0.3"/>
    <row r="2" spans="1:5" ht="18" customHeight="1" thickTop="1" x14ac:dyDescent="0.25">
      <c r="A2" s="7" t="s">
        <v>6</v>
      </c>
      <c r="B2" s="6" t="s">
        <v>5</v>
      </c>
      <c r="C2" s="6"/>
      <c r="D2" s="6"/>
      <c r="E2" s="6"/>
    </row>
    <row r="3" spans="1:5" ht="33" customHeight="1" x14ac:dyDescent="0.25">
      <c r="A3" s="8"/>
      <c r="B3" s="1" t="s">
        <v>19</v>
      </c>
      <c r="C3" s="1" t="s">
        <v>7</v>
      </c>
      <c r="D3" s="1" t="s">
        <v>8</v>
      </c>
      <c r="E3" s="1" t="s">
        <v>9</v>
      </c>
    </row>
    <row r="4" spans="1:5" ht="15.75" x14ac:dyDescent="0.25">
      <c r="A4" s="2" t="s">
        <v>14</v>
      </c>
      <c r="B4" s="4">
        <f>data!B2</f>
        <v>412</v>
      </c>
      <c r="C4" s="4">
        <f>data!C2</f>
        <v>242</v>
      </c>
      <c r="D4" s="4">
        <f>data!D2</f>
        <v>83</v>
      </c>
      <c r="E4" s="4">
        <f>data!E2</f>
        <v>87</v>
      </c>
    </row>
    <row r="5" spans="1:5" ht="15.75" x14ac:dyDescent="0.25">
      <c r="A5" s="2" t="s">
        <v>13</v>
      </c>
      <c r="B5" s="4">
        <f>data!B3</f>
        <v>635</v>
      </c>
      <c r="C5" s="4">
        <f>data!C3</f>
        <v>383</v>
      </c>
      <c r="D5" s="4">
        <f>data!D3</f>
        <v>155</v>
      </c>
      <c r="E5" s="4">
        <f>data!E3</f>
        <v>97</v>
      </c>
    </row>
    <row r="6" spans="1:5" ht="15.75" x14ac:dyDescent="0.25">
      <c r="A6" s="2" t="s">
        <v>12</v>
      </c>
      <c r="B6" s="4">
        <f>data!B4</f>
        <v>881</v>
      </c>
      <c r="C6" s="4">
        <f>data!C4</f>
        <v>497</v>
      </c>
      <c r="D6" s="4">
        <f>data!D4</f>
        <v>225</v>
      </c>
      <c r="E6" s="4">
        <f>data!E4</f>
        <v>159</v>
      </c>
    </row>
    <row r="7" spans="1:5" ht="15.75" x14ac:dyDescent="0.25">
      <c r="A7" s="2" t="s">
        <v>10</v>
      </c>
      <c r="B7" s="4">
        <f>data!B5</f>
        <v>755</v>
      </c>
      <c r="C7" s="4">
        <f>data!C5</f>
        <v>404</v>
      </c>
      <c r="D7" s="4">
        <f>data!D5</f>
        <v>172</v>
      </c>
      <c r="E7" s="4">
        <f>data!E5</f>
        <v>179</v>
      </c>
    </row>
    <row r="8" spans="1:5" ht="15.75" x14ac:dyDescent="0.25">
      <c r="A8" s="2" t="s">
        <v>11</v>
      </c>
      <c r="B8" s="4">
        <f>data!B6</f>
        <v>616</v>
      </c>
      <c r="C8" s="4">
        <f>data!C6</f>
        <v>351</v>
      </c>
      <c r="D8" s="4">
        <f>data!D6</f>
        <v>144</v>
      </c>
      <c r="E8" s="4">
        <f>data!E6</f>
        <v>121</v>
      </c>
    </row>
    <row r="9" spans="1:5" ht="15.75" x14ac:dyDescent="0.25">
      <c r="A9" s="2" t="s">
        <v>15</v>
      </c>
      <c r="B9" s="4">
        <f>data!B7</f>
        <v>546</v>
      </c>
      <c r="C9" s="4">
        <f>data!C7</f>
        <v>293</v>
      </c>
      <c r="D9" s="4">
        <f>data!D7</f>
        <v>139</v>
      </c>
      <c r="E9" s="4">
        <f>data!E7</f>
        <v>114</v>
      </c>
    </row>
    <row r="10" spans="1:5" ht="15.75" x14ac:dyDescent="0.25">
      <c r="A10" s="2" t="s">
        <v>16</v>
      </c>
      <c r="B10" s="4">
        <f>data!B8</f>
        <v>382</v>
      </c>
      <c r="C10" s="4">
        <f>data!C8</f>
        <v>213</v>
      </c>
      <c r="D10" s="4">
        <f>data!D8</f>
        <v>95</v>
      </c>
      <c r="E10" s="4">
        <f>data!E8</f>
        <v>74</v>
      </c>
    </row>
    <row r="11" spans="1:5" ht="15.75" x14ac:dyDescent="0.25">
      <c r="A11" s="2" t="s">
        <v>17</v>
      </c>
      <c r="B11" s="4">
        <f>data!B9</f>
        <v>313</v>
      </c>
      <c r="C11" s="4">
        <f>data!C9</f>
        <v>174</v>
      </c>
      <c r="D11" s="4">
        <f>data!D9</f>
        <v>83</v>
      </c>
      <c r="E11" s="4">
        <f>data!E9</f>
        <v>56</v>
      </c>
    </row>
    <row r="12" spans="1:5" ht="21" customHeight="1" thickBot="1" x14ac:dyDescent="0.3">
      <c r="A12" s="3" t="s">
        <v>18</v>
      </c>
      <c r="B12" s="5">
        <f>SUM(for_draft!B4:B11)</f>
        <v>4540</v>
      </c>
      <c r="C12" s="5">
        <f>SUM(for_draft!C4:C11)</f>
        <v>2557</v>
      </c>
      <c r="D12" s="5">
        <f>SUM(for_draft!D4:D11)</f>
        <v>1096</v>
      </c>
      <c r="E12" s="5">
        <f>SUM(for_draft!E4:E11)</f>
        <v>887</v>
      </c>
    </row>
    <row r="13" spans="1:5" ht="15.75" thickTop="1" x14ac:dyDescent="0.25"/>
  </sheetData>
  <mergeCells count="2">
    <mergeCell ref="B2:E2"/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A10" sqref="A10"/>
    </sheetView>
  </sheetViews>
  <sheetFormatPr defaultRowHeight="15" x14ac:dyDescent="0.25"/>
  <cols>
    <col min="1" max="1" width="9.14062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>
        <v>1</v>
      </c>
      <c r="B2">
        <v>412</v>
      </c>
      <c r="C2">
        <v>242</v>
      </c>
      <c r="D2">
        <v>83</v>
      </c>
      <c r="E2">
        <v>87</v>
      </c>
    </row>
    <row r="3" spans="1:5" x14ac:dyDescent="0.25">
      <c r="A3">
        <v>2</v>
      </c>
      <c r="B3">
        <v>635</v>
      </c>
      <c r="C3">
        <v>383</v>
      </c>
      <c r="D3">
        <v>155</v>
      </c>
      <c r="E3">
        <v>97</v>
      </c>
    </row>
    <row r="4" spans="1:5" x14ac:dyDescent="0.25">
      <c r="A4">
        <v>3</v>
      </c>
      <c r="B4">
        <v>881</v>
      </c>
      <c r="C4">
        <v>497</v>
      </c>
      <c r="D4">
        <v>225</v>
      </c>
      <c r="E4">
        <v>159</v>
      </c>
    </row>
    <row r="5" spans="1:5" x14ac:dyDescent="0.25">
      <c r="A5">
        <v>4</v>
      </c>
      <c r="B5">
        <v>755</v>
      </c>
      <c r="C5">
        <v>404</v>
      </c>
      <c r="D5">
        <v>172</v>
      </c>
      <c r="E5">
        <v>179</v>
      </c>
    </row>
    <row r="6" spans="1:5" x14ac:dyDescent="0.25">
      <c r="A6">
        <v>5</v>
      </c>
      <c r="B6">
        <v>616</v>
      </c>
      <c r="C6">
        <v>351</v>
      </c>
      <c r="D6">
        <v>144</v>
      </c>
      <c r="E6">
        <v>121</v>
      </c>
    </row>
    <row r="7" spans="1:5" x14ac:dyDescent="0.25">
      <c r="A7">
        <v>6</v>
      </c>
      <c r="B7">
        <v>546</v>
      </c>
      <c r="C7">
        <v>293</v>
      </c>
      <c r="D7">
        <v>139</v>
      </c>
      <c r="E7">
        <v>114</v>
      </c>
    </row>
    <row r="8" spans="1:5" x14ac:dyDescent="0.25">
      <c r="A8">
        <v>7</v>
      </c>
      <c r="B8">
        <v>382</v>
      </c>
      <c r="C8">
        <v>213</v>
      </c>
      <c r="D8">
        <v>95</v>
      </c>
      <c r="E8">
        <v>74</v>
      </c>
    </row>
    <row r="9" spans="1:5" x14ac:dyDescent="0.25">
      <c r="A9">
        <v>8</v>
      </c>
      <c r="B9">
        <v>313</v>
      </c>
      <c r="C9">
        <v>174</v>
      </c>
      <c r="D9">
        <v>83</v>
      </c>
      <c r="E9">
        <v>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for_draft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Walker</dc:creator>
  <cp:lastModifiedBy>Walker Hanlon</cp:lastModifiedBy>
  <dcterms:created xsi:type="dcterms:W3CDTF">2019-01-12T15:00:31Z</dcterms:created>
  <dcterms:modified xsi:type="dcterms:W3CDTF">2020-06-10T21:02:52Z</dcterms:modified>
</cp:coreProperties>
</file>