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alke\Dropbox\London_temperature\replication_files\results\table_2\"/>
    </mc:Choice>
  </mc:AlternateContent>
  <bookViews>
    <workbookView xWindow="0" yWindow="0" windowWidth="20490" windowHeight="7650"/>
  </bookViews>
  <sheets>
    <sheet name="Sheet1" sheetId="1" r:id="rId1"/>
  </sheets>
  <calcPr calcId="162913" refMode="R1C1"/>
</workbook>
</file>

<file path=xl/calcChain.xml><?xml version="1.0" encoding="utf-8"?>
<calcChain xmlns="http://schemas.openxmlformats.org/spreadsheetml/2006/main">
  <c r="C37" i="1" l="1"/>
  <c r="D37" i="1"/>
  <c r="E37" i="1"/>
  <c r="B37" i="1"/>
  <c r="C30" i="1"/>
  <c r="D30" i="1"/>
  <c r="E30" i="1"/>
  <c r="F30" i="1"/>
  <c r="G30" i="1"/>
  <c r="B30" i="1"/>
  <c r="C23" i="1"/>
  <c r="D23" i="1"/>
  <c r="E23" i="1"/>
  <c r="F23" i="1"/>
  <c r="G23" i="1"/>
  <c r="B23" i="1"/>
  <c r="E38" i="1" l="1"/>
  <c r="D38" i="1"/>
  <c r="C38" i="1"/>
  <c r="B38" i="1"/>
  <c r="G31" i="1"/>
  <c r="F31" i="1"/>
  <c r="E31" i="1"/>
  <c r="D31" i="1"/>
  <c r="C31" i="1"/>
  <c r="B31" i="1"/>
  <c r="C35" i="1"/>
  <c r="D35" i="1"/>
  <c r="E35" i="1"/>
  <c r="C36" i="1"/>
  <c r="D36" i="1"/>
  <c r="E36" i="1"/>
  <c r="B36" i="1"/>
  <c r="B35" i="1"/>
  <c r="C33" i="1"/>
  <c r="D33" i="1"/>
  <c r="E33" i="1"/>
  <c r="C34" i="1"/>
  <c r="D34" i="1"/>
  <c r="E34" i="1"/>
  <c r="B34" i="1"/>
  <c r="B33" i="1"/>
  <c r="C28" i="1"/>
  <c r="D28" i="1"/>
  <c r="E28" i="1"/>
  <c r="F28" i="1"/>
  <c r="G28" i="1"/>
  <c r="C29" i="1"/>
  <c r="D29" i="1"/>
  <c r="E29" i="1"/>
  <c r="F29" i="1"/>
  <c r="G29" i="1"/>
  <c r="B29" i="1"/>
  <c r="B28" i="1"/>
  <c r="C26" i="1"/>
  <c r="D26" i="1"/>
  <c r="E26" i="1"/>
  <c r="F26" i="1"/>
  <c r="G26" i="1"/>
  <c r="C27" i="1"/>
  <c r="D27" i="1"/>
  <c r="E27" i="1"/>
  <c r="F27" i="1"/>
  <c r="G27" i="1"/>
  <c r="B27" i="1"/>
  <c r="B26" i="1"/>
  <c r="C24" i="1"/>
  <c r="D24" i="1"/>
  <c r="E24" i="1"/>
  <c r="F24" i="1"/>
  <c r="G24" i="1"/>
  <c r="B24" i="1"/>
  <c r="C21" i="1"/>
  <c r="D21" i="1"/>
  <c r="E21" i="1"/>
  <c r="F21" i="1"/>
  <c r="G21" i="1"/>
  <c r="C22" i="1"/>
  <c r="D22" i="1"/>
  <c r="E22" i="1"/>
  <c r="F22" i="1"/>
  <c r="G22" i="1"/>
  <c r="B22" i="1"/>
  <c r="B21" i="1"/>
  <c r="C19" i="1"/>
  <c r="D19" i="1"/>
  <c r="E19" i="1"/>
  <c r="F19" i="1"/>
  <c r="G19" i="1"/>
  <c r="C20" i="1"/>
  <c r="D20" i="1"/>
  <c r="E20" i="1"/>
  <c r="F20" i="1"/>
  <c r="G20" i="1"/>
  <c r="B20" i="1"/>
  <c r="B19" i="1"/>
</calcChain>
</file>

<file path=xl/sharedStrings.xml><?xml version="1.0" encoding="utf-8"?>
<sst xmlns="http://schemas.openxmlformats.org/spreadsheetml/2006/main" count="222" uniqueCount="148">
  <si>
    <t>TABLE 2: WARM-WEEK EFFECT FOR DIFFERENT CAUSES OF DEATHS BEFORE WWI</t>
  </si>
  <si>
    <t/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</si>
  <si>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</si>
  <si>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</si>
  <si>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</si>
  <si>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</si>
  <si>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</si>
  <si>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</si>
  <si>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</si>
  <si>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</si>
  <si>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</si>
  <si>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</si>
  <si>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</si>
  <si>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</si>
  <si>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</si>
  <si>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</si>
  <si>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</si>
  <si>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</si>
  <si>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DIGESTIVE</t>
  </si>
  <si>
    <t>BRONCHITIS</t>
  </si>
  <si>
    <t>CANCER</t>
  </si>
  <si>
    <t>CARDIOV</t>
  </si>
  <si>
    <t>CHILDBIRTH</t>
  </si>
  <si>
    <t>DIPHTHERIA</t>
  </si>
  <si>
    <t>HOMICIDE</t>
  </si>
  <si>
    <t>MEASLES</t>
  </si>
  <si>
    <t>OLD_AGE</t>
  </si>
  <si>
    <t>PNEUMONIA</t>
  </si>
  <si>
    <t>RESPIRATORY</t>
  </si>
  <si>
    <t>SCARLET</t>
  </si>
  <si>
    <t>SUICIDE</t>
  </si>
  <si>
    <t>TB</t>
  </si>
  <si>
    <t>TYPHUS</t>
  </si>
  <si>
    <t>WHOOPING</t>
  </si>
  <si>
    <t>VARIABLES</t>
  </si>
  <si>
    <t>ln_age_all</t>
  </si>
  <si>
    <t>tempL0_L7_q1</t>
  </si>
  <si>
    <t>0.129***</t>
  </si>
  <si>
    <t>0.164***</t>
  </si>
  <si>
    <t>-0.160***</t>
  </si>
  <si>
    <t>(0.0193)</t>
  </si>
  <si>
    <t>(0.0186)</t>
  </si>
  <si>
    <t>(0.0102)</t>
  </si>
  <si>
    <t>(0.00971)</t>
  </si>
  <si>
    <t>(0.0316)</t>
  </si>
  <si>
    <t>(0.0249)</t>
  </si>
  <si>
    <t>(0.0458)</t>
  </si>
  <si>
    <t>(0.0491)</t>
  </si>
  <si>
    <t>(0.0137)</t>
  </si>
  <si>
    <t>(0.0153)</t>
  </si>
  <si>
    <t>(0.0211)</t>
  </si>
  <si>
    <t>(0.0297)</t>
  </si>
  <si>
    <t>(0.0329)</t>
  </si>
  <si>
    <t>(0.00805)</t>
  </si>
  <si>
    <t>(0.0618)</t>
  </si>
  <si>
    <t>(0.0299)</t>
  </si>
  <si>
    <t>tempL0_L7_q8</t>
  </si>
  <si>
    <t>0.257***</t>
  </si>
  <si>
    <t>0.0628</t>
  </si>
  <si>
    <t>(0.0152)</t>
  </si>
  <si>
    <t>(0.0109)</t>
  </si>
  <si>
    <t>(0.00910)</t>
  </si>
  <si>
    <t>(0.0315)</t>
  </si>
  <si>
    <t>(0.0264)</t>
  </si>
  <si>
    <t>(0.0442)</t>
  </si>
  <si>
    <t>(0.0382)</t>
  </si>
  <si>
    <t>(0.0150)</t>
  </si>
  <si>
    <t>(0.0135)</t>
  </si>
  <si>
    <t>(0.0219)</t>
  </si>
  <si>
    <t>(0.0279)</t>
  </si>
  <si>
    <t>(0.0256)</t>
  </si>
  <si>
    <t>Observations</t>
  </si>
  <si>
    <t>2,328</t>
  </si>
  <si>
    <t>2,326</t>
  </si>
  <si>
    <t>2,327</t>
  </si>
  <si>
    <t>1,640</t>
  </si>
  <si>
    <t>2,316</t>
  </si>
  <si>
    <t>2,322</t>
  </si>
  <si>
    <t>781</t>
  </si>
  <si>
    <t>R-squared</t>
  </si>
  <si>
    <t>0.817</t>
  </si>
  <si>
    <t>0.884</t>
  </si>
  <si>
    <t>0.882</t>
  </si>
  <si>
    <t>0.814</t>
  </si>
  <si>
    <t>0.297</t>
  </si>
  <si>
    <t>0.812</t>
  </si>
  <si>
    <t>0.101</t>
  </si>
  <si>
    <t>0.533</t>
  </si>
  <si>
    <t>0.803</t>
  </si>
  <si>
    <t>0.720</t>
  </si>
  <si>
    <t>0.824</t>
  </si>
  <si>
    <t>0.311</t>
  </si>
  <si>
    <t>0.662</t>
  </si>
  <si>
    <t>0.648</t>
  </si>
  <si>
    <t>Robust standard errors in parentheses</t>
  </si>
  <si>
    <t>*** p&lt;0.01, ** p&lt;0.05, * p&lt;0.1</t>
  </si>
  <si>
    <t xml:space="preserve">DV: Log deaths </t>
  </si>
  <si>
    <t>Digestive</t>
  </si>
  <si>
    <t>Bronchitis</t>
  </si>
  <si>
    <t>Cancer</t>
  </si>
  <si>
    <t>Cardio</t>
  </si>
  <si>
    <t>Childbirth</t>
  </si>
  <si>
    <t>Diphtheria</t>
  </si>
  <si>
    <t>Low temp.</t>
  </si>
  <si>
    <t>High temp.</t>
  </si>
  <si>
    <t>Homicide</t>
  </si>
  <si>
    <t>Measles</t>
  </si>
  <si>
    <t>Old Age</t>
  </si>
  <si>
    <t>Pneumonia</t>
  </si>
  <si>
    <t>Respiratory</t>
  </si>
  <si>
    <t>Scar. Fev.</t>
  </si>
  <si>
    <t>Cause:</t>
  </si>
  <si>
    <t>Suicide</t>
  </si>
  <si>
    <t>Typhus</t>
  </si>
  <si>
    <t>Whoop. Cgh.</t>
  </si>
  <si>
    <t>-0.0276</t>
  </si>
  <si>
    <t>0.199***</t>
  </si>
  <si>
    <t>0.00315</t>
  </si>
  <si>
    <t>0.0719***</t>
  </si>
  <si>
    <t>0.0489</t>
  </si>
  <si>
    <t>0.0248</t>
  </si>
  <si>
    <t>0.0134</t>
  </si>
  <si>
    <t>0.0932***</t>
  </si>
  <si>
    <t>0.130***</t>
  </si>
  <si>
    <t>-0.0704**</t>
  </si>
  <si>
    <t>0.0373</t>
  </si>
  <si>
    <t>0.0394***</t>
  </si>
  <si>
    <t>0.0196</t>
  </si>
  <si>
    <t>(0.0330)</t>
  </si>
  <si>
    <t>-0.0590***</t>
  </si>
  <si>
    <t>0.0144</t>
  </si>
  <si>
    <t>0.00621</t>
  </si>
  <si>
    <t>-0.0311</t>
  </si>
  <si>
    <t>0.0306</t>
  </si>
  <si>
    <t>-0.00846</t>
  </si>
  <si>
    <t>-0.0663*</t>
  </si>
  <si>
    <t>0.0206</t>
  </si>
  <si>
    <t>-0.0386***</t>
  </si>
  <si>
    <t>-0.0344</t>
  </si>
  <si>
    <t>-0.0543*</t>
  </si>
  <si>
    <t>-0.0323</t>
  </si>
  <si>
    <t>0.0285***</t>
  </si>
  <si>
    <t>-0.0272</t>
  </si>
  <si>
    <t>(0.0328)</t>
  </si>
  <si>
    <t>(0.00767)</t>
  </si>
  <si>
    <t>(0.0690)</t>
  </si>
  <si>
    <t>0.411</t>
  </si>
  <si>
    <t>0.699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</si>
</sst>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name val="Calibri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Calibri"/>
    </font>
    <font>
      <sz val="11"/>
      <name val="Times New Roman"/>
      <family val="1"/>
    </font>
    <font>
      <b/>
      <sz val="1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0" fontId="18" fillId="0" borderId="0" xfId="0" applyNumberFormat="1" applyFont="1"/>
    <xf numFmtId="0" fontId="0" fillId="0" borderId="0" xfId="0" applyFont="1" applyBorder="1"/>
    <xf numFmtId="0" fontId="0" fillId="0" borderId="0" xfId="0" applyNumberFormat="1" applyFont="1" applyAlignment="1">
      <alignment horizontal="center"/>
    </xf>
    <xf numFmtId="0" fontId="0" fillId="0" borderId="0" xfId="0" applyNumberFormat="1" applyFont="1"/>
    <xf numFmtId="0" fontId="19" fillId="0" borderId="10" xfId="0" applyFont="1" applyBorder="1"/>
    <xf numFmtId="0" fontId="19" fillId="0" borderId="11" xfId="0" applyFont="1" applyBorder="1"/>
    <xf numFmtId="0" fontId="19" fillId="0" borderId="11" xfId="0" applyFont="1" applyBorder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19" fillId="0" borderId="12" xfId="0" applyFont="1" applyBorder="1"/>
    <xf numFmtId="0" fontId="19" fillId="0" borderId="12" xfId="0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0" fillId="0" borderId="13" xfId="0" applyFont="1" applyBorder="1"/>
    <xf numFmtId="0" fontId="0" fillId="0" borderId="13" xfId="0" applyNumberFormat="1" applyFont="1" applyBorder="1" applyAlignment="1">
      <alignment horizontal="center"/>
    </xf>
    <xf numFmtId="0" fontId="0" fillId="0" borderId="14" xfId="0" applyFont="1" applyBorder="1"/>
    <xf numFmtId="0" fontId="0" fillId="0" borderId="14" xfId="0" applyNumberFormat="1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9"/>
  <sheetViews>
    <sheetView tabSelected="1" topLeftCell="A19" workbookViewId="0">
      <selection activeCell="E34" sqref="E34"/>
    </sheetView>
  </sheetViews>
  <sheetFormatPr defaultRowHeight="12.75" x14ac:dyDescent="0.2"/>
  <cols>
    <col min="1" max="1" width="11.85546875" customWidth="1"/>
    <col min="2" max="7" width="12.7109375" customWidth="1"/>
    <col min="8" max="17" width="11" customWidth="1"/>
  </cols>
  <sheetData>
    <row r="2" spans="1:17" ht="15.75" x14ac:dyDescent="0.25">
      <c r="A2" s="1" t="s">
        <v>0</v>
      </c>
    </row>
    <row r="3" spans="1:17" x14ac:dyDescent="0.2">
      <c r="A3" s="13" t="s">
        <v>1</v>
      </c>
      <c r="B3" s="14" t="s">
        <v>2</v>
      </c>
      <c r="C3" s="14" t="s">
        <v>3</v>
      </c>
      <c r="D3" s="14" t="s">
        <v>4</v>
      </c>
      <c r="E3" s="14" t="s">
        <v>5</v>
      </c>
      <c r="F3" s="14" t="s">
        <v>6</v>
      </c>
      <c r="G3" s="14" t="s">
        <v>7</v>
      </c>
      <c r="H3" s="14" t="s">
        <v>8</v>
      </c>
      <c r="I3" s="14" t="s">
        <v>9</v>
      </c>
      <c r="J3" s="14" t="s">
        <v>10</v>
      </c>
      <c r="K3" s="14" t="s">
        <v>11</v>
      </c>
      <c r="L3" s="14" t="s">
        <v>12</v>
      </c>
      <c r="M3" s="14" t="s">
        <v>13</v>
      </c>
      <c r="N3" s="14" t="s">
        <v>14</v>
      </c>
      <c r="O3" s="14" t="s">
        <v>15</v>
      </c>
      <c r="P3" s="14" t="s">
        <v>16</v>
      </c>
      <c r="Q3" s="14" t="s">
        <v>17</v>
      </c>
    </row>
    <row r="4" spans="1:17" x14ac:dyDescent="0.2">
      <c r="A4" s="2" t="s">
        <v>1</v>
      </c>
      <c r="B4" s="3" t="s">
        <v>18</v>
      </c>
      <c r="C4" s="3" t="s">
        <v>19</v>
      </c>
      <c r="D4" s="3" t="s">
        <v>20</v>
      </c>
      <c r="E4" s="3" t="s">
        <v>21</v>
      </c>
      <c r="F4" s="3" t="s">
        <v>22</v>
      </c>
      <c r="G4" s="3" t="s">
        <v>23</v>
      </c>
      <c r="H4" s="3" t="s">
        <v>24</v>
      </c>
      <c r="I4" s="3" t="s">
        <v>25</v>
      </c>
      <c r="J4" s="3" t="s">
        <v>26</v>
      </c>
      <c r="K4" s="3" t="s">
        <v>27</v>
      </c>
      <c r="L4" s="3" t="s">
        <v>28</v>
      </c>
      <c r="M4" s="3" t="s">
        <v>29</v>
      </c>
      <c r="N4" s="3" t="s">
        <v>30</v>
      </c>
      <c r="O4" s="3" t="s">
        <v>31</v>
      </c>
      <c r="P4" s="3" t="s">
        <v>32</v>
      </c>
      <c r="Q4" s="3" t="s">
        <v>33</v>
      </c>
    </row>
    <row r="5" spans="1:17" x14ac:dyDescent="0.2">
      <c r="A5" s="2" t="s">
        <v>34</v>
      </c>
      <c r="B5" s="3" t="s">
        <v>35</v>
      </c>
      <c r="C5" s="3" t="s">
        <v>35</v>
      </c>
      <c r="D5" s="3" t="s">
        <v>35</v>
      </c>
      <c r="E5" s="3" t="s">
        <v>35</v>
      </c>
      <c r="F5" s="3" t="s">
        <v>35</v>
      </c>
      <c r="G5" s="3" t="s">
        <v>35</v>
      </c>
      <c r="H5" s="3" t="s">
        <v>35</v>
      </c>
      <c r="I5" s="3" t="s">
        <v>35</v>
      </c>
      <c r="J5" s="3" t="s">
        <v>35</v>
      </c>
      <c r="K5" s="3" t="s">
        <v>35</v>
      </c>
      <c r="L5" s="3" t="s">
        <v>35</v>
      </c>
      <c r="M5" s="3" t="s">
        <v>35</v>
      </c>
      <c r="N5" s="3" t="s">
        <v>35</v>
      </c>
      <c r="O5" s="3" t="s">
        <v>35</v>
      </c>
      <c r="P5" s="3" t="s">
        <v>35</v>
      </c>
      <c r="Q5" s="3" t="s">
        <v>35</v>
      </c>
    </row>
    <row r="6" spans="1:17" x14ac:dyDescent="0.2">
      <c r="A6" s="13" t="s">
        <v>1</v>
      </c>
      <c r="B6" s="14" t="s">
        <v>1</v>
      </c>
      <c r="C6" s="14" t="s">
        <v>1</v>
      </c>
      <c r="D6" s="14" t="s">
        <v>1</v>
      </c>
      <c r="E6" s="14" t="s">
        <v>1</v>
      </c>
      <c r="F6" s="14" t="s">
        <v>1</v>
      </c>
      <c r="G6" s="14" t="s">
        <v>1</v>
      </c>
      <c r="H6" s="14" t="s">
        <v>1</v>
      </c>
      <c r="I6" s="14" t="s">
        <v>1</v>
      </c>
      <c r="J6" s="14" t="s">
        <v>1</v>
      </c>
      <c r="K6" s="14" t="s">
        <v>1</v>
      </c>
      <c r="L6" s="14" t="s">
        <v>1</v>
      </c>
      <c r="M6" s="14" t="s">
        <v>1</v>
      </c>
      <c r="N6" s="14" t="s">
        <v>1</v>
      </c>
      <c r="O6" s="14" t="s">
        <v>1</v>
      </c>
      <c r="P6" s="14" t="s">
        <v>1</v>
      </c>
      <c r="Q6" s="14" t="s">
        <v>1</v>
      </c>
    </row>
    <row r="7" spans="1:17" x14ac:dyDescent="0.2">
      <c r="A7" s="2" t="s">
        <v>36</v>
      </c>
      <c r="B7" s="3" t="s">
        <v>115</v>
      </c>
      <c r="C7" s="3" t="s">
        <v>116</v>
      </c>
      <c r="D7" s="3" t="s">
        <v>117</v>
      </c>
      <c r="E7" s="3" t="s">
        <v>118</v>
      </c>
      <c r="F7" s="3" t="s">
        <v>119</v>
      </c>
      <c r="G7" s="3" t="s">
        <v>120</v>
      </c>
      <c r="H7" s="3" t="s">
        <v>121</v>
      </c>
      <c r="I7" s="3" t="s">
        <v>37</v>
      </c>
      <c r="J7" s="3" t="s">
        <v>122</v>
      </c>
      <c r="K7" s="3" t="s">
        <v>123</v>
      </c>
      <c r="L7" s="3" t="s">
        <v>38</v>
      </c>
      <c r="M7" s="3" t="s">
        <v>124</v>
      </c>
      <c r="N7" s="3" t="s">
        <v>125</v>
      </c>
      <c r="O7" s="3" t="s">
        <v>126</v>
      </c>
      <c r="P7" s="3" t="s">
        <v>39</v>
      </c>
      <c r="Q7" s="3" t="s">
        <v>127</v>
      </c>
    </row>
    <row r="8" spans="1:17" x14ac:dyDescent="0.2">
      <c r="A8" s="2" t="s">
        <v>1</v>
      </c>
      <c r="B8" s="3" t="s">
        <v>40</v>
      </c>
      <c r="C8" s="3" t="s">
        <v>41</v>
      </c>
      <c r="D8" s="3" t="s">
        <v>42</v>
      </c>
      <c r="E8" s="3" t="s">
        <v>43</v>
      </c>
      <c r="F8" s="3" t="s">
        <v>44</v>
      </c>
      <c r="G8" s="3" t="s">
        <v>45</v>
      </c>
      <c r="H8" s="3" t="s">
        <v>46</v>
      </c>
      <c r="I8" s="3" t="s">
        <v>47</v>
      </c>
      <c r="J8" s="3" t="s">
        <v>48</v>
      </c>
      <c r="K8" s="3" t="s">
        <v>49</v>
      </c>
      <c r="L8" s="3" t="s">
        <v>50</v>
      </c>
      <c r="M8" s="3" t="s">
        <v>51</v>
      </c>
      <c r="N8" s="3" t="s">
        <v>128</v>
      </c>
      <c r="O8" s="3" t="s">
        <v>53</v>
      </c>
      <c r="P8" s="3" t="s">
        <v>54</v>
      </c>
      <c r="Q8" s="3" t="s">
        <v>55</v>
      </c>
    </row>
    <row r="9" spans="1:17" x14ac:dyDescent="0.2">
      <c r="A9" s="2" t="s">
        <v>56</v>
      </c>
      <c r="B9" s="3" t="s">
        <v>57</v>
      </c>
      <c r="C9" s="3" t="s">
        <v>129</v>
      </c>
      <c r="D9" s="3" t="s">
        <v>130</v>
      </c>
      <c r="E9" s="3" t="s">
        <v>131</v>
      </c>
      <c r="F9" s="3" t="s">
        <v>132</v>
      </c>
      <c r="G9" s="3" t="s">
        <v>133</v>
      </c>
      <c r="H9" s="3" t="s">
        <v>134</v>
      </c>
      <c r="I9" s="3" t="s">
        <v>135</v>
      </c>
      <c r="J9" s="3" t="s">
        <v>136</v>
      </c>
      <c r="K9" s="3" t="s">
        <v>137</v>
      </c>
      <c r="L9" s="3" t="s">
        <v>138</v>
      </c>
      <c r="M9" s="3" t="s">
        <v>139</v>
      </c>
      <c r="N9" s="3" t="s">
        <v>140</v>
      </c>
      <c r="O9" s="3" t="s">
        <v>141</v>
      </c>
      <c r="P9" s="3" t="s">
        <v>58</v>
      </c>
      <c r="Q9" s="3" t="s">
        <v>142</v>
      </c>
    </row>
    <row r="10" spans="1:17" x14ac:dyDescent="0.2">
      <c r="A10" s="2" t="s">
        <v>1</v>
      </c>
      <c r="B10" s="3" t="s">
        <v>143</v>
      </c>
      <c r="C10" s="3" t="s">
        <v>59</v>
      </c>
      <c r="D10" s="3" t="s">
        <v>60</v>
      </c>
      <c r="E10" s="3" t="s">
        <v>61</v>
      </c>
      <c r="F10" s="3" t="s">
        <v>62</v>
      </c>
      <c r="G10" s="3" t="s">
        <v>63</v>
      </c>
      <c r="H10" s="3" t="s">
        <v>64</v>
      </c>
      <c r="I10" s="3" t="s">
        <v>65</v>
      </c>
      <c r="J10" s="3" t="s">
        <v>66</v>
      </c>
      <c r="K10" s="3" t="s">
        <v>67</v>
      </c>
      <c r="L10" s="3" t="s">
        <v>68</v>
      </c>
      <c r="M10" s="3" t="s">
        <v>69</v>
      </c>
      <c r="N10" s="3" t="s">
        <v>52</v>
      </c>
      <c r="O10" s="3" t="s">
        <v>144</v>
      </c>
      <c r="P10" s="3" t="s">
        <v>145</v>
      </c>
      <c r="Q10" s="3" t="s">
        <v>70</v>
      </c>
    </row>
    <row r="11" spans="1:17" x14ac:dyDescent="0.2">
      <c r="A11" s="2" t="s">
        <v>1</v>
      </c>
      <c r="B11" s="3" t="s">
        <v>1</v>
      </c>
      <c r="C11" s="3" t="s">
        <v>1</v>
      </c>
      <c r="D11" s="3" t="s">
        <v>1</v>
      </c>
      <c r="E11" s="3" t="s">
        <v>1</v>
      </c>
      <c r="F11" s="3" t="s">
        <v>1</v>
      </c>
      <c r="G11" s="3" t="s">
        <v>1</v>
      </c>
      <c r="H11" s="3" t="s">
        <v>1</v>
      </c>
      <c r="I11" s="3" t="s">
        <v>1</v>
      </c>
      <c r="J11" s="3" t="s">
        <v>1</v>
      </c>
      <c r="K11" s="3" t="s">
        <v>1</v>
      </c>
      <c r="L11" s="3" t="s">
        <v>1</v>
      </c>
      <c r="M11" s="3" t="s">
        <v>1</v>
      </c>
      <c r="N11" s="3" t="s">
        <v>1</v>
      </c>
      <c r="O11" s="3" t="s">
        <v>1</v>
      </c>
      <c r="P11" s="3" t="s">
        <v>1</v>
      </c>
      <c r="Q11" s="3" t="s">
        <v>1</v>
      </c>
    </row>
    <row r="12" spans="1:17" x14ac:dyDescent="0.2">
      <c r="A12" s="2" t="s">
        <v>71</v>
      </c>
      <c r="B12" s="3" t="s">
        <v>72</v>
      </c>
      <c r="C12" s="3" t="s">
        <v>72</v>
      </c>
      <c r="D12" s="3" t="s">
        <v>72</v>
      </c>
      <c r="E12" s="3" t="s">
        <v>72</v>
      </c>
      <c r="F12" s="3" t="s">
        <v>73</v>
      </c>
      <c r="G12" s="3" t="s">
        <v>74</v>
      </c>
      <c r="H12" s="3" t="s">
        <v>75</v>
      </c>
      <c r="I12" s="3" t="s">
        <v>72</v>
      </c>
      <c r="J12" s="3" t="s">
        <v>72</v>
      </c>
      <c r="K12" s="3" t="s">
        <v>72</v>
      </c>
      <c r="L12" s="3" t="s">
        <v>72</v>
      </c>
      <c r="M12" s="3" t="s">
        <v>76</v>
      </c>
      <c r="N12" s="3" t="s">
        <v>77</v>
      </c>
      <c r="O12" s="3" t="s">
        <v>72</v>
      </c>
      <c r="P12" s="3" t="s">
        <v>78</v>
      </c>
      <c r="Q12" s="3" t="s">
        <v>72</v>
      </c>
    </row>
    <row r="13" spans="1:17" x14ac:dyDescent="0.2">
      <c r="A13" s="15" t="s">
        <v>79</v>
      </c>
      <c r="B13" s="16" t="s">
        <v>80</v>
      </c>
      <c r="C13" s="16" t="s">
        <v>81</v>
      </c>
      <c r="D13" s="16" t="s">
        <v>82</v>
      </c>
      <c r="E13" s="16" t="s">
        <v>83</v>
      </c>
      <c r="F13" s="16" t="s">
        <v>84</v>
      </c>
      <c r="G13" s="16" t="s">
        <v>85</v>
      </c>
      <c r="H13" s="16" t="s">
        <v>86</v>
      </c>
      <c r="I13" s="16" t="s">
        <v>146</v>
      </c>
      <c r="J13" s="16" t="s">
        <v>87</v>
      </c>
      <c r="K13" s="16" t="s">
        <v>88</v>
      </c>
      <c r="L13" s="16" t="s">
        <v>89</v>
      </c>
      <c r="M13" s="16" t="s">
        <v>90</v>
      </c>
      <c r="N13" s="16" t="s">
        <v>91</v>
      </c>
      <c r="O13" s="16" t="s">
        <v>92</v>
      </c>
      <c r="P13" s="16" t="s">
        <v>93</v>
      </c>
      <c r="Q13" s="16" t="s">
        <v>147</v>
      </c>
    </row>
    <row r="14" spans="1:17" x14ac:dyDescent="0.2">
      <c r="A14" s="4" t="s">
        <v>94</v>
      </c>
    </row>
    <row r="15" spans="1:17" x14ac:dyDescent="0.2">
      <c r="A15" s="4" t="s">
        <v>95</v>
      </c>
    </row>
    <row r="16" spans="1:17" ht="13.5" thickBot="1" x14ac:dyDescent="0.25"/>
    <row r="17" spans="1:7" ht="15.75" thickTop="1" x14ac:dyDescent="0.25">
      <c r="A17" s="5"/>
      <c r="B17" s="12" t="s">
        <v>96</v>
      </c>
      <c r="C17" s="12"/>
      <c r="D17" s="12"/>
      <c r="E17" s="12"/>
      <c r="F17" s="12"/>
      <c r="G17" s="12"/>
    </row>
    <row r="18" spans="1:7" ht="14.25" customHeight="1" x14ac:dyDescent="0.25">
      <c r="A18" s="6" t="s">
        <v>111</v>
      </c>
      <c r="B18" s="7" t="s">
        <v>97</v>
      </c>
      <c r="C18" s="7" t="s">
        <v>98</v>
      </c>
      <c r="D18" s="7" t="s">
        <v>99</v>
      </c>
      <c r="E18" s="7" t="s">
        <v>100</v>
      </c>
      <c r="F18" s="7" t="s">
        <v>101</v>
      </c>
      <c r="G18" s="7" t="s">
        <v>102</v>
      </c>
    </row>
    <row r="19" spans="1:7" ht="14.25" customHeight="1" x14ac:dyDescent="0.25">
      <c r="A19" s="8" t="s">
        <v>103</v>
      </c>
      <c r="B19" s="9" t="str">
        <f>B7</f>
        <v>-0.0276</v>
      </c>
      <c r="C19" s="9" t="str">
        <f t="shared" ref="C19:G19" si="0">C7</f>
        <v>0.199***</v>
      </c>
      <c r="D19" s="9" t="str">
        <f t="shared" si="0"/>
        <v>0.00315</v>
      </c>
      <c r="E19" s="9" t="str">
        <f t="shared" si="0"/>
        <v>0.0719***</v>
      </c>
      <c r="F19" s="9" t="str">
        <f t="shared" si="0"/>
        <v>0.0489</v>
      </c>
      <c r="G19" s="9" t="str">
        <f t="shared" si="0"/>
        <v>0.0248</v>
      </c>
    </row>
    <row r="20" spans="1:7" ht="14.25" customHeight="1" x14ac:dyDescent="0.25">
      <c r="A20" s="8"/>
      <c r="B20" s="9" t="str">
        <f>B8</f>
        <v>(0.0193)</v>
      </c>
      <c r="C20" s="9" t="str">
        <f t="shared" ref="C20:G20" si="1">C8</f>
        <v>(0.0186)</v>
      </c>
      <c r="D20" s="9" t="str">
        <f t="shared" si="1"/>
        <v>(0.0102)</v>
      </c>
      <c r="E20" s="9" t="str">
        <f t="shared" si="1"/>
        <v>(0.00971)</v>
      </c>
      <c r="F20" s="9" t="str">
        <f t="shared" si="1"/>
        <v>(0.0316)</v>
      </c>
      <c r="G20" s="9" t="str">
        <f t="shared" si="1"/>
        <v>(0.0249)</v>
      </c>
    </row>
    <row r="21" spans="1:7" ht="18" customHeight="1" x14ac:dyDescent="0.25">
      <c r="A21" s="8" t="s">
        <v>104</v>
      </c>
      <c r="B21" s="9" t="str">
        <f>B9</f>
        <v>0.257***</v>
      </c>
      <c r="C21" s="9" t="str">
        <f t="shared" ref="C21:G21" si="2">C9</f>
        <v>-0.0590***</v>
      </c>
      <c r="D21" s="9" t="str">
        <f t="shared" si="2"/>
        <v>0.0144</v>
      </c>
      <c r="E21" s="9" t="str">
        <f t="shared" si="2"/>
        <v>0.00621</v>
      </c>
      <c r="F21" s="9" t="str">
        <f t="shared" si="2"/>
        <v>-0.0311</v>
      </c>
      <c r="G21" s="9" t="str">
        <f t="shared" si="2"/>
        <v>0.0306</v>
      </c>
    </row>
    <row r="22" spans="1:7" ht="14.25" customHeight="1" x14ac:dyDescent="0.25">
      <c r="A22" s="8"/>
      <c r="B22" s="9" t="str">
        <f>B10</f>
        <v>(0.0328)</v>
      </c>
      <c r="C22" s="9" t="str">
        <f t="shared" ref="C22:G22" si="3">C10</f>
        <v>(0.0152)</v>
      </c>
      <c r="D22" s="9" t="str">
        <f t="shared" si="3"/>
        <v>(0.0109)</v>
      </c>
      <c r="E22" s="9" t="str">
        <f t="shared" si="3"/>
        <v>(0.00910)</v>
      </c>
      <c r="F22" s="9" t="str">
        <f t="shared" si="3"/>
        <v>(0.0315)</v>
      </c>
      <c r="G22" s="9" t="str">
        <f t="shared" si="3"/>
        <v>(0.0264)</v>
      </c>
    </row>
    <row r="23" spans="1:7" ht="15.75" customHeight="1" x14ac:dyDescent="0.25">
      <c r="A23" s="8" t="s">
        <v>71</v>
      </c>
      <c r="B23" s="9" t="str">
        <f>B12</f>
        <v>2,328</v>
      </c>
      <c r="C23" s="9" t="str">
        <f t="shared" ref="C23:G23" si="4">C12</f>
        <v>2,328</v>
      </c>
      <c r="D23" s="9" t="str">
        <f t="shared" si="4"/>
        <v>2,328</v>
      </c>
      <c r="E23" s="9" t="str">
        <f t="shared" si="4"/>
        <v>2,328</v>
      </c>
      <c r="F23" s="9" t="str">
        <f t="shared" si="4"/>
        <v>2,326</v>
      </c>
      <c r="G23" s="9" t="str">
        <f t="shared" si="4"/>
        <v>2,327</v>
      </c>
    </row>
    <row r="24" spans="1:7" ht="14.25" customHeight="1" x14ac:dyDescent="0.25">
      <c r="A24" s="6" t="s">
        <v>79</v>
      </c>
      <c r="B24" s="7" t="str">
        <f>B13</f>
        <v>0.817</v>
      </c>
      <c r="C24" s="7" t="str">
        <f t="shared" ref="C24:G24" si="5">C13</f>
        <v>0.884</v>
      </c>
      <c r="D24" s="7" t="str">
        <f t="shared" si="5"/>
        <v>0.882</v>
      </c>
      <c r="E24" s="7" t="str">
        <f t="shared" si="5"/>
        <v>0.814</v>
      </c>
      <c r="F24" s="7" t="str">
        <f t="shared" si="5"/>
        <v>0.297</v>
      </c>
      <c r="G24" s="7" t="str">
        <f t="shared" si="5"/>
        <v>0.812</v>
      </c>
    </row>
    <row r="25" spans="1:7" ht="18" customHeight="1" x14ac:dyDescent="0.25">
      <c r="A25" s="6" t="s">
        <v>111</v>
      </c>
      <c r="B25" s="7" t="s">
        <v>105</v>
      </c>
      <c r="C25" s="7" t="s">
        <v>106</v>
      </c>
      <c r="D25" s="7" t="s">
        <v>107</v>
      </c>
      <c r="E25" s="7" t="s">
        <v>108</v>
      </c>
      <c r="F25" s="7" t="s">
        <v>109</v>
      </c>
      <c r="G25" s="7" t="s">
        <v>110</v>
      </c>
    </row>
    <row r="26" spans="1:7" ht="14.25" customHeight="1" x14ac:dyDescent="0.25">
      <c r="A26" s="8" t="s">
        <v>103</v>
      </c>
      <c r="B26" s="9" t="str">
        <f>H7</f>
        <v>0.0134</v>
      </c>
      <c r="C26" s="9" t="str">
        <f t="shared" ref="C26:G26" si="6">I7</f>
        <v>0.129***</v>
      </c>
      <c r="D26" s="9" t="str">
        <f t="shared" si="6"/>
        <v>0.0932***</v>
      </c>
      <c r="E26" s="9" t="str">
        <f t="shared" si="6"/>
        <v>0.130***</v>
      </c>
      <c r="F26" s="9" t="str">
        <f t="shared" si="6"/>
        <v>0.164***</v>
      </c>
      <c r="G26" s="9" t="str">
        <f t="shared" si="6"/>
        <v>-0.0704**</v>
      </c>
    </row>
    <row r="27" spans="1:7" ht="14.25" customHeight="1" x14ac:dyDescent="0.25">
      <c r="A27" s="8"/>
      <c r="B27" s="9" t="str">
        <f>H8</f>
        <v>(0.0458)</v>
      </c>
      <c r="C27" s="9" t="str">
        <f t="shared" ref="C27:G27" si="7">I8</f>
        <v>(0.0491)</v>
      </c>
      <c r="D27" s="9" t="str">
        <f t="shared" si="7"/>
        <v>(0.0137)</v>
      </c>
      <c r="E27" s="9" t="str">
        <f t="shared" si="7"/>
        <v>(0.0153)</v>
      </c>
      <c r="F27" s="9" t="str">
        <f t="shared" si="7"/>
        <v>(0.0211)</v>
      </c>
      <c r="G27" s="9" t="str">
        <f t="shared" si="7"/>
        <v>(0.0297)</v>
      </c>
    </row>
    <row r="28" spans="1:7" ht="16.5" customHeight="1" x14ac:dyDescent="0.25">
      <c r="A28" s="8" t="s">
        <v>104</v>
      </c>
      <c r="B28" s="9" t="str">
        <f>H9</f>
        <v>-0.00846</v>
      </c>
      <c r="C28" s="9" t="str">
        <f t="shared" ref="C28:G28" si="8">I9</f>
        <v>-0.0663*</v>
      </c>
      <c r="D28" s="9" t="str">
        <f t="shared" si="8"/>
        <v>0.0206</v>
      </c>
      <c r="E28" s="9" t="str">
        <f t="shared" si="8"/>
        <v>-0.0386***</v>
      </c>
      <c r="F28" s="9" t="str">
        <f t="shared" si="8"/>
        <v>-0.0344</v>
      </c>
      <c r="G28" s="9" t="str">
        <f t="shared" si="8"/>
        <v>-0.0543*</v>
      </c>
    </row>
    <row r="29" spans="1:7" ht="14.25" customHeight="1" x14ac:dyDescent="0.25">
      <c r="A29" s="8"/>
      <c r="B29" s="9" t="str">
        <f>H10</f>
        <v>(0.0442)</v>
      </c>
      <c r="C29" s="9" t="str">
        <f t="shared" ref="C29:G29" si="9">I10</f>
        <v>(0.0382)</v>
      </c>
      <c r="D29" s="9" t="str">
        <f t="shared" si="9"/>
        <v>(0.0150)</v>
      </c>
      <c r="E29" s="9" t="str">
        <f t="shared" si="9"/>
        <v>(0.0135)</v>
      </c>
      <c r="F29" s="9" t="str">
        <f t="shared" si="9"/>
        <v>(0.0219)</v>
      </c>
      <c r="G29" s="9" t="str">
        <f t="shared" si="9"/>
        <v>(0.0279)</v>
      </c>
    </row>
    <row r="30" spans="1:7" ht="17.25" customHeight="1" x14ac:dyDescent="0.25">
      <c r="A30" s="8" t="s">
        <v>71</v>
      </c>
      <c r="B30" s="9" t="str">
        <f>H12</f>
        <v>1,640</v>
      </c>
      <c r="C30" s="9" t="str">
        <f t="shared" ref="C30:G30" si="10">I12</f>
        <v>2,328</v>
      </c>
      <c r="D30" s="9" t="str">
        <f t="shared" si="10"/>
        <v>2,328</v>
      </c>
      <c r="E30" s="9" t="str">
        <f t="shared" si="10"/>
        <v>2,328</v>
      </c>
      <c r="F30" s="9" t="str">
        <f t="shared" si="10"/>
        <v>2,328</v>
      </c>
      <c r="G30" s="9" t="str">
        <f t="shared" si="10"/>
        <v>2,316</v>
      </c>
    </row>
    <row r="31" spans="1:7" ht="14.25" customHeight="1" x14ac:dyDescent="0.25">
      <c r="A31" s="6" t="s">
        <v>79</v>
      </c>
      <c r="B31" s="7" t="str">
        <f>H13</f>
        <v>0.101</v>
      </c>
      <c r="C31" s="7" t="str">
        <f t="shared" ref="C31:G31" si="11">I13</f>
        <v>0.411</v>
      </c>
      <c r="D31" s="7" t="str">
        <f t="shared" si="11"/>
        <v>0.533</v>
      </c>
      <c r="E31" s="7" t="str">
        <f t="shared" si="11"/>
        <v>0.803</v>
      </c>
      <c r="F31" s="7" t="str">
        <f t="shared" si="11"/>
        <v>0.720</v>
      </c>
      <c r="G31" s="7" t="str">
        <f t="shared" si="11"/>
        <v>0.824</v>
      </c>
    </row>
    <row r="32" spans="1:7" ht="21.75" customHeight="1" x14ac:dyDescent="0.25">
      <c r="A32" s="6" t="s">
        <v>111</v>
      </c>
      <c r="B32" s="7" t="s">
        <v>112</v>
      </c>
      <c r="C32" s="7" t="s">
        <v>31</v>
      </c>
      <c r="D32" s="7" t="s">
        <v>113</v>
      </c>
      <c r="E32" s="7" t="s">
        <v>114</v>
      </c>
      <c r="F32" s="7"/>
      <c r="G32" s="7"/>
    </row>
    <row r="33" spans="1:7" ht="14.25" customHeight="1" x14ac:dyDescent="0.25">
      <c r="A33" s="8" t="s">
        <v>103</v>
      </c>
      <c r="B33" s="9" t="str">
        <f>N7</f>
        <v>0.0373</v>
      </c>
      <c r="C33" s="9" t="str">
        <f t="shared" ref="C33:E33" si="12">O7</f>
        <v>0.0394***</v>
      </c>
      <c r="D33" s="9" t="str">
        <f t="shared" si="12"/>
        <v>-0.160***</v>
      </c>
      <c r="E33" s="9" t="str">
        <f t="shared" si="12"/>
        <v>0.0196</v>
      </c>
      <c r="F33" s="9"/>
      <c r="G33" s="9"/>
    </row>
    <row r="34" spans="1:7" ht="14.25" customHeight="1" x14ac:dyDescent="0.25">
      <c r="A34" s="8"/>
      <c r="B34" s="9" t="str">
        <f>N8</f>
        <v>(0.0330)</v>
      </c>
      <c r="C34" s="9" t="str">
        <f t="shared" ref="C34:E34" si="13">O8</f>
        <v>(0.00805)</v>
      </c>
      <c r="D34" s="9" t="str">
        <f t="shared" si="13"/>
        <v>(0.0618)</v>
      </c>
      <c r="E34" s="9" t="str">
        <f t="shared" si="13"/>
        <v>(0.0299)</v>
      </c>
      <c r="F34" s="9"/>
      <c r="G34" s="9"/>
    </row>
    <row r="35" spans="1:7" ht="18" customHeight="1" x14ac:dyDescent="0.25">
      <c r="A35" s="8" t="s">
        <v>104</v>
      </c>
      <c r="B35" s="9" t="str">
        <f>N9</f>
        <v>-0.0323</v>
      </c>
      <c r="C35" s="9" t="str">
        <f t="shared" ref="C35:E35" si="14">O9</f>
        <v>0.0285***</v>
      </c>
      <c r="D35" s="9" t="str">
        <f t="shared" si="14"/>
        <v>0.0628</v>
      </c>
      <c r="E35" s="9" t="str">
        <f t="shared" si="14"/>
        <v>-0.0272</v>
      </c>
      <c r="F35" s="9"/>
      <c r="G35" s="9"/>
    </row>
    <row r="36" spans="1:7" ht="14.25" customHeight="1" x14ac:dyDescent="0.25">
      <c r="A36" s="8"/>
      <c r="B36" s="9" t="str">
        <f>N10</f>
        <v>(0.0329)</v>
      </c>
      <c r="C36" s="9" t="str">
        <f t="shared" ref="C36:E36" si="15">O10</f>
        <v>(0.00767)</v>
      </c>
      <c r="D36" s="9" t="str">
        <f t="shared" si="15"/>
        <v>(0.0690)</v>
      </c>
      <c r="E36" s="9" t="str">
        <f t="shared" si="15"/>
        <v>(0.0256)</v>
      </c>
      <c r="F36" s="9"/>
      <c r="G36" s="9"/>
    </row>
    <row r="37" spans="1:7" ht="16.5" customHeight="1" x14ac:dyDescent="0.25">
      <c r="A37" s="8" t="s">
        <v>71</v>
      </c>
      <c r="B37" s="9" t="str">
        <f>N12</f>
        <v>2,322</v>
      </c>
      <c r="C37" s="9" t="str">
        <f t="shared" ref="C37:E37" si="16">O12</f>
        <v>2,328</v>
      </c>
      <c r="D37" s="9" t="str">
        <f t="shared" si="16"/>
        <v>781</v>
      </c>
      <c r="E37" s="9" t="str">
        <f t="shared" si="16"/>
        <v>2,328</v>
      </c>
      <c r="F37" s="9"/>
      <c r="G37" s="9"/>
    </row>
    <row r="38" spans="1:7" ht="14.25" customHeight="1" thickBot="1" x14ac:dyDescent="0.3">
      <c r="A38" s="10" t="s">
        <v>79</v>
      </c>
      <c r="B38" s="11" t="str">
        <f>N13</f>
        <v>0.311</v>
      </c>
      <c r="C38" s="11" t="str">
        <f t="shared" ref="C38:E38" si="17">O13</f>
        <v>0.662</v>
      </c>
      <c r="D38" s="11" t="str">
        <f t="shared" si="17"/>
        <v>0.648</v>
      </c>
      <c r="E38" s="11" t="str">
        <f t="shared" si="17"/>
        <v>0.699</v>
      </c>
      <c r="F38" s="11"/>
      <c r="G38" s="11"/>
    </row>
    <row r="39" spans="1:7" ht="13.5" thickTop="1" x14ac:dyDescent="0.2"/>
  </sheetData>
  <mergeCells count="1">
    <mergeCell ref="B17:G17"/>
  </mergeCells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Walker Hanlon</dc:creator>
  <cp:lastModifiedBy>Walker Hanlon</cp:lastModifiedBy>
  <dcterms:created xsi:type="dcterms:W3CDTF">2020-05-18T14:59:55Z</dcterms:created>
  <dcterms:modified xsi:type="dcterms:W3CDTF">2020-06-12T15:09:18Z</dcterms:modified>
</cp:coreProperties>
</file>